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asphaltindiana.sharepoint.com/sites/APAIStaff2/Shared Documents/Workforce Development &amp; Scholarship Committee/Asphalt Bidmasters Competition/2026/"/>
    </mc:Choice>
  </mc:AlternateContent>
  <xr:revisionPtr revIDLastSave="8" documentId="8_{3CA99BCE-EDF2-4276-BFBB-84839DE551D5}" xr6:coauthVersionLast="47" xr6:coauthVersionMax="47" xr10:uidLastSave="{CFC954CB-1E67-4F6D-A59F-916A3BD3E5C1}"/>
  <bookViews>
    <workbookView xWindow="-28920" yWindow="4650" windowWidth="29040" windowHeight="17520" activeTab="1" xr2:uid="{F9169648-01A5-4C7F-9D8A-89C454218C19}"/>
  </bookViews>
  <sheets>
    <sheet name="Materials Quantity Worksheet" sheetId="1" r:id="rId1"/>
    <sheet name="Cost Estimate For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 l="1"/>
</calcChain>
</file>

<file path=xl/sharedStrings.xml><?xml version="1.0" encoding="utf-8"?>
<sst xmlns="http://schemas.openxmlformats.org/spreadsheetml/2006/main" count="46" uniqueCount="39">
  <si>
    <t>Tonnage Conversion</t>
  </si>
  <si>
    <t>Price</t>
  </si>
  <si>
    <t>12 inches per foot</t>
  </si>
  <si>
    <t>Materials Quantity Worksheet</t>
  </si>
  <si>
    <t>Description</t>
  </si>
  <si>
    <t>UM</t>
  </si>
  <si>
    <t>Units</t>
  </si>
  <si>
    <t>Total</t>
  </si>
  <si>
    <t xml:space="preserve">Mobilization/Demobilization </t>
  </si>
  <si>
    <t>LS</t>
  </si>
  <si>
    <t>TON</t>
  </si>
  <si>
    <t>Cost Estimate Form</t>
  </si>
  <si>
    <t>CYS</t>
  </si>
  <si>
    <t>LS = Lump Sum</t>
  </si>
  <si>
    <t>TON = Tons</t>
  </si>
  <si>
    <t>CYS = Cubic Yards</t>
  </si>
  <si>
    <t>Asphalt</t>
  </si>
  <si>
    <t>Aggregate</t>
  </si>
  <si>
    <t>Volume (TON)</t>
  </si>
  <si>
    <t>Surface Area (SY)</t>
  </si>
  <si>
    <t>Volume (CYS)</t>
  </si>
  <si>
    <t>2,000 lbs. per ton</t>
  </si>
  <si>
    <t>Length Conversion</t>
  </si>
  <si>
    <t>Volume Conversion</t>
  </si>
  <si>
    <t>1" Asphalt Pavement = 110 lb/syd</t>
  </si>
  <si>
    <t>Conversion Factors</t>
  </si>
  <si>
    <t>Depth (IN)</t>
  </si>
  <si>
    <t>Area Conversion</t>
  </si>
  <si>
    <t>9 square feet per square yard</t>
  </si>
  <si>
    <t>27 cubic feet per cubic yard</t>
  </si>
  <si>
    <t>HMA Patching, Full Depth, Type B</t>
  </si>
  <si>
    <t>QC/QA-HMA, 3, 58S, Surface 9.5 mm</t>
  </si>
  <si>
    <t>SYS</t>
  </si>
  <si>
    <t>SYS = Square Yards</t>
  </si>
  <si>
    <t>LFT = Linear Feet</t>
  </si>
  <si>
    <t>Asphalt Milling, 1.25"</t>
  </si>
  <si>
    <t>Compacted Aggregate</t>
  </si>
  <si>
    <t>Compacted Aggregate, No. 53</t>
  </si>
  <si>
    <t>Maintenance Of Traffic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</si>
</sst>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_);\(&quot;$&quot;#,##0.0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right"/>
    </xf>
    <xf numFmtId="0" fontId="0" fillId="0" borderId="1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7" fontId="0" fillId="0" borderId="4" xfId="0" applyNumberFormat="1" applyBorder="1"/>
    <xf numFmtId="49" fontId="1" fillId="0" borderId="5" xfId="0" applyNumberFormat="1" applyFont="1" applyBorder="1"/>
    <xf numFmtId="49" fontId="1" fillId="0" borderId="6" xfId="0" applyNumberFormat="1" applyFont="1" applyBorder="1" applyAlignment="1">
      <alignment horizontal="center"/>
    </xf>
    <xf numFmtId="39" fontId="1" fillId="0" borderId="6" xfId="0" applyNumberFormat="1" applyFont="1" applyBorder="1" applyAlignment="1">
      <alignment horizontal="center"/>
    </xf>
    <xf numFmtId="7" fontId="1" fillId="0" borderId="6" xfId="0" applyNumberFormat="1" applyFont="1" applyBorder="1" applyAlignment="1">
      <alignment horizontal="center"/>
    </xf>
    <xf numFmtId="7" fontId="1" fillId="0" borderId="7" xfId="0" applyNumberFormat="1" applyFont="1" applyBorder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39" fontId="0" fillId="0" borderId="0" xfId="0" applyNumberFormat="1" applyAlignment="1">
      <alignment horizontal="left"/>
    </xf>
    <xf numFmtId="7" fontId="0" fillId="0" borderId="0" xfId="0" applyNumberFormat="1" applyAlignment="1">
      <alignment horizontal="left"/>
    </xf>
    <xf numFmtId="7" fontId="0" fillId="0" borderId="8" xfId="0" applyNumberFormat="1" applyBorder="1" applyAlignment="1">
      <alignment horizontal="right"/>
    </xf>
    <xf numFmtId="49" fontId="0" fillId="0" borderId="9" xfId="0" applyNumberFormat="1" applyBorder="1"/>
    <xf numFmtId="49" fontId="0" fillId="0" borderId="10" xfId="0" applyNumberForma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1" xfId="0" applyBorder="1"/>
    <xf numFmtId="0" fontId="0" fillId="0" borderId="0" xfId="0" applyAlignment="1">
      <alignment horizontal="center"/>
    </xf>
    <xf numFmtId="7" fontId="0" fillId="0" borderId="13" xfId="0" applyNumberFormat="1" applyBorder="1" applyAlignment="1">
      <alignment horizontal="right"/>
    </xf>
    <xf numFmtId="37" fontId="0" fillId="0" borderId="10" xfId="0" applyNumberFormat="1" applyBorder="1" applyAlignment="1">
      <alignment horizontal="right"/>
    </xf>
    <xf numFmtId="7" fontId="0" fillId="0" borderId="10" xfId="0" applyNumberFormat="1" applyBorder="1" applyAlignment="1">
      <alignment horizontal="right"/>
    </xf>
    <xf numFmtId="0" fontId="0" fillId="0" borderId="1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18" xfId="0" applyNumberFormat="1" applyBorder="1"/>
    <xf numFmtId="49" fontId="0" fillId="0" borderId="13" xfId="0" applyNumberFormat="1" applyBorder="1" applyAlignment="1">
      <alignment horizontal="center"/>
    </xf>
    <xf numFmtId="37" fontId="0" fillId="0" borderId="13" xfId="0" applyNumberFormat="1" applyBorder="1" applyAlignment="1">
      <alignment horizontal="right"/>
    </xf>
    <xf numFmtId="7" fontId="0" fillId="0" borderId="19" xfId="0" applyNumberFormat="1" applyBorder="1"/>
    <xf numFmtId="0" fontId="0" fillId="0" borderId="15" xfId="0" applyBorder="1"/>
    <xf numFmtId="49" fontId="0" fillId="0" borderId="16" xfId="0" applyNumberFormat="1" applyBorder="1"/>
    <xf numFmtId="49" fontId="0" fillId="0" borderId="20" xfId="0" applyNumberFormat="1" applyBorder="1"/>
    <xf numFmtId="49" fontId="0" fillId="0" borderId="21" xfId="0" applyNumberFormat="1" applyBorder="1" applyAlignment="1">
      <alignment horizontal="center"/>
    </xf>
    <xf numFmtId="37" fontId="0" fillId="0" borderId="21" xfId="0" applyNumberFormat="1" applyBorder="1" applyAlignment="1">
      <alignment horizontal="right"/>
    </xf>
    <xf numFmtId="7" fontId="0" fillId="0" borderId="21" xfId="0" applyNumberFormat="1" applyBorder="1" applyAlignment="1">
      <alignment horizontal="right"/>
    </xf>
    <xf numFmtId="7" fontId="0" fillId="0" borderId="22" xfId="0" applyNumberFormat="1" applyBorder="1"/>
    <xf numFmtId="49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3817E-204B-45AF-AF79-A484AAE2D0C3}">
  <sheetPr>
    <pageSetUpPr fitToPage="1"/>
  </sheetPr>
  <dimension ref="A1:E17"/>
  <sheetViews>
    <sheetView zoomScaleNormal="100" workbookViewId="0">
      <selection sqref="A1:D1"/>
    </sheetView>
  </sheetViews>
  <sheetFormatPr defaultRowHeight="14.25" x14ac:dyDescent="0.45"/>
  <cols>
    <col min="1" max="1" width="49.73046875" customWidth="1"/>
    <col min="2" max="2" width="16.1328125" customWidth="1"/>
    <col min="3" max="4" width="12.73046875" customWidth="1"/>
  </cols>
  <sheetData>
    <row r="1" spans="1:5" ht="18" x14ac:dyDescent="0.55000000000000004">
      <c r="A1" s="47" t="s">
        <v>3</v>
      </c>
      <c r="B1" s="47"/>
      <c r="C1" s="47"/>
      <c r="D1" s="47"/>
    </row>
    <row r="2" spans="1:5" ht="14.65" thickBot="1" x14ac:dyDescent="0.5">
      <c r="A2" s="2"/>
      <c r="B2" s="2"/>
      <c r="C2" s="2"/>
      <c r="D2" s="2"/>
    </row>
    <row r="3" spans="1:5" ht="14.65" thickBot="1" x14ac:dyDescent="0.5">
      <c r="A3" s="19" t="s">
        <v>16</v>
      </c>
      <c r="B3" s="3" t="s">
        <v>19</v>
      </c>
      <c r="C3" s="20" t="s">
        <v>26</v>
      </c>
      <c r="D3" s="3" t="s">
        <v>18</v>
      </c>
    </row>
    <row r="4" spans="1:5" x14ac:dyDescent="0.45">
      <c r="A4" s="39" t="s">
        <v>31</v>
      </c>
      <c r="B4" s="26"/>
      <c r="C4" s="27"/>
      <c r="D4" s="28"/>
      <c r="E4" s="22"/>
    </row>
    <row r="5" spans="1:5" ht="14.65" thickBot="1" x14ac:dyDescent="0.5">
      <c r="A5" s="40" t="s">
        <v>30</v>
      </c>
      <c r="B5" s="29"/>
      <c r="C5" s="30"/>
      <c r="D5" s="31"/>
      <c r="E5" s="22"/>
    </row>
    <row r="6" spans="1:5" x14ac:dyDescent="0.45">
      <c r="B6" s="22"/>
      <c r="C6" s="32"/>
      <c r="D6" s="22"/>
      <c r="E6" s="22"/>
    </row>
    <row r="7" spans="1:5" ht="14.65" thickBot="1" x14ac:dyDescent="0.5">
      <c r="B7" s="22"/>
      <c r="C7" s="32"/>
      <c r="D7" s="22"/>
      <c r="E7" s="22"/>
    </row>
    <row r="8" spans="1:5" ht="14.65" thickBot="1" x14ac:dyDescent="0.5">
      <c r="A8" s="19" t="s">
        <v>17</v>
      </c>
      <c r="B8" s="3" t="s">
        <v>19</v>
      </c>
      <c r="C8" s="20" t="s">
        <v>26</v>
      </c>
      <c r="D8" s="3" t="s">
        <v>20</v>
      </c>
      <c r="E8" s="22"/>
    </row>
    <row r="9" spans="1:5" ht="14.65" thickBot="1" x14ac:dyDescent="0.5">
      <c r="A9" s="21" t="s">
        <v>36</v>
      </c>
      <c r="B9" s="31"/>
      <c r="C9" s="33"/>
      <c r="D9" s="34"/>
      <c r="E9" s="22"/>
    </row>
    <row r="10" spans="1:5" x14ac:dyDescent="0.45">
      <c r="B10" s="22"/>
      <c r="C10" s="32"/>
      <c r="D10" s="22"/>
      <c r="E10" s="22"/>
    </row>
    <row r="11" spans="1:5" x14ac:dyDescent="0.45">
      <c r="C11" s="1"/>
    </row>
    <row r="12" spans="1:5" x14ac:dyDescent="0.45">
      <c r="A12" s="49" t="s">
        <v>25</v>
      </c>
      <c r="B12" s="49"/>
      <c r="C12" s="49"/>
    </row>
    <row r="13" spans="1:5" x14ac:dyDescent="0.45">
      <c r="A13" t="s">
        <v>22</v>
      </c>
      <c r="B13" s="48" t="s">
        <v>2</v>
      </c>
      <c r="C13" s="48"/>
    </row>
    <row r="14" spans="1:5" x14ac:dyDescent="0.45">
      <c r="A14" t="s">
        <v>27</v>
      </c>
      <c r="B14" s="48" t="s">
        <v>28</v>
      </c>
      <c r="C14" s="48"/>
    </row>
    <row r="15" spans="1:5" x14ac:dyDescent="0.45">
      <c r="A15" t="s">
        <v>23</v>
      </c>
      <c r="B15" s="48" t="s">
        <v>29</v>
      </c>
      <c r="C15" s="48"/>
    </row>
    <row r="16" spans="1:5" x14ac:dyDescent="0.45">
      <c r="A16" t="s">
        <v>0</v>
      </c>
      <c r="B16" s="48" t="s">
        <v>21</v>
      </c>
      <c r="C16" s="48"/>
    </row>
    <row r="17" spans="1:1" x14ac:dyDescent="0.45">
      <c r="A17" t="s">
        <v>24</v>
      </c>
    </row>
  </sheetData>
  <mergeCells count="6">
    <mergeCell ref="A1:D1"/>
    <mergeCell ref="B13:C13"/>
    <mergeCell ref="B16:C16"/>
    <mergeCell ref="B15:C15"/>
    <mergeCell ref="A12:C12"/>
    <mergeCell ref="B14:C14"/>
  </mergeCells>
  <printOptions horizontalCentered="1" verticalCentered="1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8A00C-ECAA-4066-9C0F-5CC18BB36DDF}">
  <sheetPr>
    <pageSetUpPr fitToPage="1"/>
  </sheetPr>
  <dimension ref="A1:E17"/>
  <sheetViews>
    <sheetView tabSelected="1" zoomScaleNormal="100" workbookViewId="0">
      <selection sqref="A1:E1"/>
    </sheetView>
  </sheetViews>
  <sheetFormatPr defaultRowHeight="14.25" x14ac:dyDescent="0.45"/>
  <cols>
    <col min="1" max="1" width="46.46484375" bestFit="1" customWidth="1"/>
    <col min="2" max="5" width="11.53125" customWidth="1"/>
  </cols>
  <sheetData>
    <row r="1" spans="1:5" ht="18" x14ac:dyDescent="0.55000000000000004">
      <c r="A1" s="46" t="s">
        <v>11</v>
      </c>
      <c r="B1" s="46"/>
      <c r="C1" s="46"/>
      <c r="D1" s="46"/>
      <c r="E1" s="46"/>
    </row>
    <row r="2" spans="1:5" ht="14.65" thickBot="1" x14ac:dyDescent="0.5">
      <c r="A2" s="5"/>
      <c r="B2" s="5"/>
      <c r="C2" s="5"/>
      <c r="D2" s="5"/>
      <c r="E2" s="5"/>
    </row>
    <row r="3" spans="1:5" ht="14.65" thickBot="1" x14ac:dyDescent="0.5">
      <c r="A3" s="7" t="s">
        <v>4</v>
      </c>
      <c r="B3" s="8" t="s">
        <v>5</v>
      </c>
      <c r="C3" s="9" t="s">
        <v>6</v>
      </c>
      <c r="D3" s="10" t="s">
        <v>1</v>
      </c>
      <c r="E3" s="11" t="s">
        <v>7</v>
      </c>
    </row>
    <row r="4" spans="1:5" x14ac:dyDescent="0.45">
      <c r="A4" s="41" t="s">
        <v>8</v>
      </c>
      <c r="B4" s="42" t="s">
        <v>9</v>
      </c>
      <c r="C4" s="43">
        <v>1</v>
      </c>
      <c r="D4" s="44"/>
      <c r="E4" s="45">
        <f t="shared" ref="E4:E9" si="0">C4*D4</f>
        <v>0</v>
      </c>
    </row>
    <row r="5" spans="1:5" x14ac:dyDescent="0.45">
      <c r="A5" s="35" t="s">
        <v>38</v>
      </c>
      <c r="B5" s="36" t="s">
        <v>9</v>
      </c>
      <c r="C5" s="37">
        <v>1</v>
      </c>
      <c r="D5" s="23"/>
      <c r="E5" s="6">
        <f t="shared" si="0"/>
        <v>0</v>
      </c>
    </row>
    <row r="6" spans="1:5" x14ac:dyDescent="0.45">
      <c r="A6" s="35" t="s">
        <v>35</v>
      </c>
      <c r="B6" s="36" t="s">
        <v>32</v>
      </c>
      <c r="C6" s="37"/>
      <c r="D6" s="23"/>
      <c r="E6" s="6">
        <f t="shared" si="0"/>
        <v>0</v>
      </c>
    </row>
    <row r="7" spans="1:5" x14ac:dyDescent="0.45">
      <c r="A7" s="35" t="s">
        <v>31</v>
      </c>
      <c r="B7" s="36" t="s">
        <v>10</v>
      </c>
      <c r="C7" s="37"/>
      <c r="D7" s="23"/>
      <c r="E7" s="6">
        <f t="shared" si="0"/>
        <v>0</v>
      </c>
    </row>
    <row r="8" spans="1:5" x14ac:dyDescent="0.45">
      <c r="A8" s="35" t="s">
        <v>30</v>
      </c>
      <c r="B8" s="36" t="s">
        <v>10</v>
      </c>
      <c r="C8" s="37"/>
      <c r="D8" s="23"/>
      <c r="E8" s="6">
        <f t="shared" si="0"/>
        <v>0</v>
      </c>
    </row>
    <row r="9" spans="1:5" ht="14.65" thickBot="1" x14ac:dyDescent="0.5">
      <c r="A9" s="17" t="s">
        <v>37</v>
      </c>
      <c r="B9" s="18" t="s">
        <v>12</v>
      </c>
      <c r="C9" s="24"/>
      <c r="D9" s="25"/>
      <c r="E9" s="38">
        <f t="shared" si="0"/>
        <v>0</v>
      </c>
    </row>
    <row r="10" spans="1:5" ht="14.65" thickBot="1" x14ac:dyDescent="0.5">
      <c r="A10" s="12"/>
      <c r="B10" s="13"/>
      <c r="C10" s="14"/>
      <c r="D10" s="15"/>
      <c r="E10" s="16">
        <f>SUM(E4:E9)</f>
        <v>0</v>
      </c>
    </row>
    <row r="12" spans="1:5" x14ac:dyDescent="0.45">
      <c r="A12" s="4" t="s">
        <v>6</v>
      </c>
    </row>
    <row r="13" spans="1:5" x14ac:dyDescent="0.45">
      <c r="A13" t="s">
        <v>13</v>
      </c>
    </row>
    <row r="14" spans="1:5" x14ac:dyDescent="0.45">
      <c r="A14" t="s">
        <v>33</v>
      </c>
    </row>
    <row r="15" spans="1:5" x14ac:dyDescent="0.45">
      <c r="A15" t="s">
        <v>14</v>
      </c>
    </row>
    <row r="16" spans="1:5" x14ac:dyDescent="0.45">
      <c r="A16" t="s">
        <v>15</v>
      </c>
    </row>
    <row r="17" spans="1:1" x14ac:dyDescent="0.45">
      <c r="A17" t="s">
        <v>34</v>
      </c>
    </row>
  </sheetData>
  <mergeCells count="1">
    <mergeCell ref="A1:E1"/>
  </mergeCells>
  <printOptions horizontalCentered="1" verticalCentered="1"/>
  <pageMargins left="0.7" right="0.7" top="0.75" bottom="0.75" header="0.3" footer="0.3"/>
  <pageSetup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763b884-f534-49ec-b00b-5673f2774fde" xsi:nil="true"/>
    <lcf76f155ced4ddcb4097134ff3c332f xmlns="b46f0e69-285f-478a-8961-518726e0f8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38051D7A472FB4882E632108A0C9E6F" ma:contentTypeVersion="14" ma:contentTypeDescription="Create a new document." ma:contentTypeScope="" ma:versionID="30987e254fa771c2ef10be17ad457903">
  <xsd:schema xmlns:xsd="http://www.w3.org/2001/XMLSchema" xmlns:xs="http://www.w3.org/2001/XMLSchema" xmlns:p="http://schemas.microsoft.com/office/2006/metadata/properties" xmlns:ns2="b46f0e69-285f-478a-8961-518726e0f815" xmlns:ns3="4763b884-f534-49ec-b00b-5673f2774fde" targetNamespace="http://schemas.microsoft.com/office/2006/metadata/properties" ma:root="true" ma:fieldsID="7938fdfc3d20ed1d63eaddb013869257" ns2:_="" ns3:_="">
    <xsd:import namespace="b46f0e69-285f-478a-8961-518726e0f815"/>
    <xsd:import namespace="4763b884-f534-49ec-b00b-5673f2774f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6f0e69-285f-478a-8961-518726e0f8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f81ae429-775d-4e75-b450-a4f2146ea7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3b884-f534-49ec-b00b-5673f2774fde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5bb80919-ade3-48ac-bd05-3b204b65c6d7}" ma:internalName="TaxCatchAll" ma:showField="CatchAllData" ma:web="4763b884-f534-49ec-b00b-5673f2774f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0F85DD-40F1-471C-B08E-F20F979B15F1}">
  <ds:schemaRefs>
    <ds:schemaRef ds:uri="http://schemas.microsoft.com/office/2006/metadata/properties"/>
    <ds:schemaRef ds:uri="http://schemas.microsoft.com/office/infopath/2007/PartnerControls"/>
    <ds:schemaRef ds:uri="4763b884-f534-49ec-b00b-5673f2774fde"/>
    <ds:schemaRef ds:uri="b46f0e69-285f-478a-8961-518726e0f815"/>
  </ds:schemaRefs>
</ds:datastoreItem>
</file>

<file path=customXml/itemProps2.xml><?xml version="1.0" encoding="utf-8"?>
<ds:datastoreItem xmlns:ds="http://schemas.openxmlformats.org/officeDocument/2006/customXml" ds:itemID="{B136075A-983D-4988-87C8-F9DC86939B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445D0E-890C-4D38-A25F-D9D083EC24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6f0e69-285f-478a-8961-518726e0f815"/>
    <ds:schemaRef ds:uri="4763b884-f534-49ec-b00b-5673f2774f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Materials Quantity Worksheet</vt:lpstr>
      <vt:lpstr>Cost Estimate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Hickey</dc:creator>
  <cp:lastModifiedBy>Kirsten Fowler</cp:lastModifiedBy>
  <cp:lastPrinted>2025-10-13T12:39:42Z</cp:lastPrinted>
  <dcterms:created xsi:type="dcterms:W3CDTF">2020-12-10T20:33:52Z</dcterms:created>
  <dcterms:modified xsi:type="dcterms:W3CDTF">2026-08-10T17:44:20Z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0x010100238051D7A472FB4882E632108A0C9E6F</vt:lpwstr>
  </property>
</Properties>
</file>